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85" windowWidth="18945" windowHeight="7875"/>
  </bookViews>
  <sheets>
    <sheet name="Arkusz2" sheetId="1" r:id="rId1"/>
  </sheets>
  <calcPr calcId="124519"/>
</workbook>
</file>

<file path=xl/calcChain.xml><?xml version="1.0" encoding="utf-8"?>
<calcChain xmlns="http://schemas.openxmlformats.org/spreadsheetml/2006/main">
  <c r="D72" i="1"/>
  <c r="D62"/>
  <c r="D52"/>
  <c r="D37"/>
  <c r="D29"/>
  <c r="D21"/>
  <c r="D11"/>
  <c r="E69" l="1"/>
  <c r="E59"/>
  <c r="E47"/>
  <c r="E34"/>
  <c r="E26"/>
  <c r="E16"/>
  <c r="G16" s="1"/>
  <c r="E8"/>
  <c r="E9"/>
  <c r="G9" s="1"/>
  <c r="E10"/>
  <c r="E17"/>
  <c r="G17" s="1"/>
  <c r="H17" s="1"/>
  <c r="E18"/>
  <c r="G18" s="1"/>
  <c r="H18" s="1"/>
  <c r="E19"/>
  <c r="G19" s="1"/>
  <c r="H19" s="1"/>
  <c r="E20"/>
  <c r="G20" s="1"/>
  <c r="H20" s="1"/>
  <c r="G69" l="1"/>
  <c r="G59"/>
  <c r="H59" s="1"/>
  <c r="G47"/>
  <c r="G34"/>
  <c r="G26"/>
  <c r="G21"/>
  <c r="H16"/>
  <c r="H21" s="1"/>
  <c r="E21"/>
  <c r="E11"/>
  <c r="G10"/>
  <c r="H10" s="1"/>
  <c r="G8"/>
  <c r="H9"/>
  <c r="E71"/>
  <c r="G71" s="1"/>
  <c r="E70"/>
  <c r="G70" s="1"/>
  <c r="E61"/>
  <c r="G61" s="1"/>
  <c r="E60"/>
  <c r="G60" s="1"/>
  <c r="E51"/>
  <c r="G51" s="1"/>
  <c r="E50"/>
  <c r="E49"/>
  <c r="G49" s="1"/>
  <c r="E48"/>
  <c r="E36"/>
  <c r="G36" s="1"/>
  <c r="E35"/>
  <c r="G35" s="1"/>
  <c r="E28"/>
  <c r="G28" s="1"/>
  <c r="E27"/>
  <c r="G27" s="1"/>
  <c r="G11" l="1"/>
  <c r="G72"/>
  <c r="H69"/>
  <c r="E72"/>
  <c r="E62"/>
  <c r="G62"/>
  <c r="E52"/>
  <c r="H47"/>
  <c r="G37"/>
  <c r="H34"/>
  <c r="E37"/>
  <c r="G29"/>
  <c r="H26"/>
  <c r="E29"/>
  <c r="H8"/>
  <c r="H11" s="1"/>
  <c r="H27"/>
  <c r="H28"/>
  <c r="H35"/>
  <c r="H36"/>
  <c r="G48"/>
  <c r="H48" s="1"/>
  <c r="H49"/>
  <c r="G50"/>
  <c r="H50" s="1"/>
  <c r="H51"/>
  <c r="H60"/>
  <c r="H61"/>
  <c r="H70"/>
  <c r="H71"/>
  <c r="H62" l="1"/>
  <c r="H72"/>
  <c r="G52"/>
  <c r="B77"/>
  <c r="B80" s="1"/>
  <c r="H37"/>
  <c r="H29"/>
  <c r="H52"/>
  <c r="E80" l="1"/>
  <c r="F80" s="1"/>
  <c r="E77"/>
  <c r="F77" s="1"/>
</calcChain>
</file>

<file path=xl/sharedStrings.xml><?xml version="1.0" encoding="utf-8"?>
<sst xmlns="http://schemas.openxmlformats.org/spreadsheetml/2006/main" count="202" uniqueCount="47">
  <si>
    <t>Dieta podstawowa</t>
  </si>
  <si>
    <t>L.p.</t>
  </si>
  <si>
    <t>RODZAJE POSIŁKÓW</t>
  </si>
  <si>
    <t xml:space="preserve">CENA NETTO (POSIŁKU) </t>
  </si>
  <si>
    <t>WARTOŚĆ NETTO (kol4x5)</t>
  </si>
  <si>
    <t>VAT %</t>
  </si>
  <si>
    <t>WARTOŚĆ BRUTTO (kol. 6+8)</t>
  </si>
  <si>
    <t>1.</t>
  </si>
  <si>
    <t>2.</t>
  </si>
  <si>
    <t>4.</t>
  </si>
  <si>
    <t>5.</t>
  </si>
  <si>
    <t>6.</t>
  </si>
  <si>
    <t>7.</t>
  </si>
  <si>
    <t>8.</t>
  </si>
  <si>
    <t>9.</t>
  </si>
  <si>
    <t>I  ŚNIADANIE</t>
  </si>
  <si>
    <t>3.</t>
  </si>
  <si>
    <t>II ŚNIADANIE</t>
  </si>
  <si>
    <t>OBIAD</t>
  </si>
  <si>
    <t>PODWIECZOREK</t>
  </si>
  <si>
    <t>KOLACJA</t>
  </si>
  <si>
    <t>Razem</t>
  </si>
  <si>
    <t>Dieta lekkostrawna</t>
  </si>
  <si>
    <t xml:space="preserve">PRZEWIDYWANA  DZIENNA  LICZBA  POSIŁKÓW </t>
  </si>
  <si>
    <t xml:space="preserve">CENA NETTO </t>
  </si>
  <si>
    <t>Dieta wysokobiałkowa</t>
  </si>
  <si>
    <t>Dieta łatwostrawna z ograniczeniem tłuszczu</t>
  </si>
  <si>
    <t>Dieta z ograniczeniem węglowodanów prostych</t>
  </si>
  <si>
    <t>Dieta łatwostrawna o zmiennej konsystencji (płynna, papkowata)</t>
  </si>
  <si>
    <t>Dieta na indywidualne zlecenie lekarskie (w tym dieta zbilansowanej – wysokobiałkowej, z  ograniczeniem cukrów prostych)</t>
  </si>
  <si>
    <t>Koszt wyżywienia przewidywalnej dziennej ilości pacjentów dla wszystkich diet</t>
  </si>
  <si>
    <t>Koszt wyżywienia przewidywalnej ilości pacjentów dla wszystkich diet przez okres 24 miesięcy (730dni).</t>
  </si>
  <si>
    <t>PRZEWIDYWANA  DZIENNA  LICZBA POSIŁKÓW</t>
  </si>
  <si>
    <t>WARTOŚĆ NETTO                                                       (suma netto wszystkich rodzajów diet z kolumn wartość netto)</t>
  </si>
  <si>
    <t>WARTOŚĆ NETTO                                                           (kol. 2 x 730 dni)</t>
  </si>
  <si>
    <t>Wartość VAT                               (kol. 2 x kol. 3)</t>
  </si>
  <si>
    <t>WARTOŚĆ BRUTTO                    (kol. 2+ kol. 4)</t>
  </si>
  <si>
    <t>Wartość VAT                              (kol. 2 x kol. 3)</t>
  </si>
  <si>
    <t>WARTOŚĆ BRUTTO                  (kol. 2+ kol. 4)</t>
  </si>
  <si>
    <t>Wartość VAT (kol 6x7)</t>
  </si>
  <si>
    <t>Formularz cenowy</t>
  </si>
  <si>
    <t>Załącznik nr 3 do Ogłoszenia</t>
  </si>
  <si>
    <t>………………………………………………</t>
  </si>
  <si>
    <t xml:space="preserve">                   Pieczęć Wykonawcy</t>
  </si>
  <si>
    <t>Miejscowość………………………….data …………………….</t>
  </si>
  <si>
    <t>(data i podpis upoważnionego 
przedstawiciela Wykonawcy)</t>
  </si>
  <si>
    <t>…………………………………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</si>
</sst>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0"/>
      <color theme="6" tint="-0.24997711111789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15">
    <xf numFmtId="0" fontId="0" fillId="0" borderId="0" xfId="0"/>
    <xf numFmtId="0" fontId="3" fillId="0" borderId="0" xfId="0" applyFont="1"/>
    <xf numFmtId="0" fontId="1" fillId="0" borderId="4" xfId="0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 vertical="center" wrapText="1"/>
    </xf>
    <xf numFmtId="3" fontId="1" fillId="0" borderId="5" xfId="1" applyNumberFormat="1" applyFont="1" applyFill="1" applyBorder="1" applyAlignment="1">
      <alignment horizontal="center"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9" fontId="1" fillId="0" borderId="5" xfId="1" applyNumberFormat="1" applyFont="1" applyFill="1" applyBorder="1" applyAlignment="1">
      <alignment horizontal="center" vertical="center" wrapText="1"/>
    </xf>
    <xf numFmtId="4" fontId="1" fillId="0" borderId="6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9" fontId="2" fillId="0" borderId="8" xfId="0" applyNumberFormat="1" applyFont="1" applyFill="1" applyBorder="1" applyAlignment="1">
      <alignment horizontal="center"/>
    </xf>
    <xf numFmtId="0" fontId="2" fillId="0" borderId="8" xfId="2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9" fontId="3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/>
    <xf numFmtId="0" fontId="1" fillId="0" borderId="11" xfId="2" applyFont="1" applyBorder="1" applyAlignment="1">
      <alignment horizontal="left"/>
    </xf>
    <xf numFmtId="4" fontId="2" fillId="0" borderId="0" xfId="3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2" fillId="0" borderId="0" xfId="2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/>
    <xf numFmtId="9" fontId="2" fillId="0" borderId="0" xfId="0" applyNumberFormat="1" applyFont="1" applyBorder="1"/>
    <xf numFmtId="4" fontId="1" fillId="0" borderId="12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2" fontId="2" fillId="0" borderId="13" xfId="5" applyNumberFormat="1" applyFont="1" applyBorder="1" applyAlignment="1">
      <alignment horizontal="center"/>
    </xf>
    <xf numFmtId="2" fontId="2" fillId="0" borderId="13" xfId="6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horizontal="left"/>
    </xf>
    <xf numFmtId="2" fontId="2" fillId="0" borderId="13" xfId="7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2" fontId="2" fillId="0" borderId="13" xfId="8" applyNumberFormat="1" applyFont="1" applyBorder="1" applyAlignment="1">
      <alignment horizontal="center"/>
    </xf>
    <xf numFmtId="2" fontId="2" fillId="0" borderId="14" xfId="9" applyNumberFormat="1" applyFont="1" applyBorder="1" applyAlignment="1">
      <alignment horizontal="center"/>
    </xf>
    <xf numFmtId="4" fontId="3" fillId="0" borderId="0" xfId="0" applyNumberFormat="1" applyFont="1"/>
    <xf numFmtId="9" fontId="1" fillId="0" borderId="8" xfId="1" applyNumberFormat="1" applyFont="1" applyFill="1" applyBorder="1" applyAlignment="1">
      <alignment horizontal="center" vertical="center" wrapText="1"/>
    </xf>
    <xf numFmtId="4" fontId="2" fillId="0" borderId="8" xfId="3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4" fontId="1" fillId="0" borderId="8" xfId="1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9" fontId="1" fillId="0" borderId="8" xfId="3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left"/>
    </xf>
    <xf numFmtId="4" fontId="1" fillId="0" borderId="3" xfId="0" applyNumberFormat="1" applyFont="1" applyBorder="1" applyAlignment="1">
      <alignment horizontal="center" vertical="center"/>
    </xf>
    <xf numFmtId="4" fontId="1" fillId="0" borderId="11" xfId="3" applyNumberFormat="1" applyFont="1" applyBorder="1" applyAlignment="1">
      <alignment horizontal="center"/>
    </xf>
    <xf numFmtId="4" fontId="1" fillId="0" borderId="18" xfId="3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9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21" xfId="3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center"/>
    </xf>
    <xf numFmtId="9" fontId="2" fillId="0" borderId="22" xfId="0" applyNumberFormat="1" applyFont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9" fontId="2" fillId="0" borderId="2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0" fontId="2" fillId="0" borderId="7" xfId="2" applyFont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4" fontId="2" fillId="0" borderId="26" xfId="0" applyNumberFormat="1" applyFont="1" applyFill="1" applyBorder="1" applyAlignment="1">
      <alignment horizontal="center"/>
    </xf>
    <xf numFmtId="9" fontId="2" fillId="0" borderId="26" xfId="0" applyNumberFormat="1" applyFont="1" applyFill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2" fontId="2" fillId="0" borderId="14" xfId="4" applyNumberFormat="1" applyFont="1" applyBorder="1" applyAlignment="1">
      <alignment horizontal="center"/>
    </xf>
    <xf numFmtId="4" fontId="1" fillId="0" borderId="0" xfId="3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1" fillId="0" borderId="8" xfId="1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9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>
      <alignment horizontal="left"/>
    </xf>
    <xf numFmtId="9" fontId="3" fillId="0" borderId="0" xfId="0" applyNumberFormat="1" applyFont="1" applyAlignment="1">
      <alignment horizontal="left" vertical="top" wrapText="1"/>
    </xf>
    <xf numFmtId="9" fontId="3" fillId="0" borderId="0" xfId="0" applyNumberFormat="1" applyFont="1" applyAlignment="1">
      <alignment horizontal="left" vertical="top"/>
    </xf>
  </cellXfs>
  <cellStyles count="12"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2" xfId="10"/>
    <cellStyle name="Normalny 3" xfId="11"/>
    <cellStyle name="Normalny 5" xfId="2"/>
    <cellStyle name="Normalny 6" xfId="3"/>
    <cellStyle name="Normalny 8" xfId="4"/>
    <cellStyle name="Normalny_ODCZYNNIKI   BAKTERIOL. 200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87"/>
  <sheetViews>
    <sheetView tabSelected="1" view="pageBreakPreview" topLeftCell="A67" zoomScale="80" zoomScaleSheetLayoutView="80" workbookViewId="0">
      <selection activeCell="E84" sqref="E84"/>
    </sheetView>
  </sheetViews>
  <sheetFormatPr defaultRowHeight="12.75"/>
  <cols>
    <col min="1" max="1" width="3.75" style="1" customWidth="1"/>
    <col min="2" max="2" width="18.625" style="1" customWidth="1"/>
    <col min="3" max="3" width="22.375" style="1" customWidth="1"/>
    <col min="4" max="4" width="17.5" style="41" customWidth="1"/>
    <col min="5" max="5" width="23.625" style="41" customWidth="1"/>
    <col min="6" max="6" width="6.75" style="17" customWidth="1"/>
    <col min="7" max="7" width="14" style="41" customWidth="1"/>
    <col min="8" max="8" width="23.875" style="41" customWidth="1"/>
    <col min="9" max="16384" width="9" style="1"/>
  </cols>
  <sheetData>
    <row r="2" spans="1:8">
      <c r="A2" s="77" t="s">
        <v>42</v>
      </c>
      <c r="B2" s="77"/>
      <c r="C2" s="77"/>
    </row>
    <row r="3" spans="1:8">
      <c r="A3" s="77" t="s">
        <v>43</v>
      </c>
      <c r="B3" s="77"/>
      <c r="C3" s="77"/>
      <c r="H3" s="41" t="s">
        <v>41</v>
      </c>
    </row>
    <row r="4" spans="1:8" ht="24" customHeight="1" thickBot="1">
      <c r="A4" s="101" t="s">
        <v>40</v>
      </c>
      <c r="B4" s="101"/>
      <c r="C4" s="101"/>
      <c r="D4" s="101"/>
      <c r="E4" s="101"/>
      <c r="F4" s="101"/>
      <c r="G4" s="101"/>
      <c r="H4" s="101"/>
    </row>
    <row r="5" spans="1:8" ht="30.75" customHeight="1" thickBot="1">
      <c r="A5" s="78" t="s">
        <v>0</v>
      </c>
      <c r="B5" s="79"/>
      <c r="C5" s="79"/>
      <c r="D5" s="79"/>
      <c r="E5" s="79"/>
      <c r="F5" s="79"/>
      <c r="G5" s="79"/>
      <c r="H5" s="80"/>
    </row>
    <row r="6" spans="1:8" ht="31.5" customHeight="1" thickBot="1">
      <c r="A6" s="2" t="s">
        <v>1</v>
      </c>
      <c r="B6" s="3" t="s">
        <v>2</v>
      </c>
      <c r="C6" s="4" t="s">
        <v>32</v>
      </c>
      <c r="D6" s="5" t="s">
        <v>3</v>
      </c>
      <c r="E6" s="5" t="s">
        <v>4</v>
      </c>
      <c r="F6" s="6" t="s">
        <v>5</v>
      </c>
      <c r="G6" s="7" t="s">
        <v>39</v>
      </c>
      <c r="H6" s="5" t="s">
        <v>6</v>
      </c>
    </row>
    <row r="7" spans="1:8" ht="13.5" thickBot="1">
      <c r="A7" s="63" t="s">
        <v>7</v>
      </c>
      <c r="B7" s="65" t="s">
        <v>8</v>
      </c>
      <c r="C7" s="66" t="s">
        <v>9</v>
      </c>
      <c r="D7" s="61" t="s">
        <v>10</v>
      </c>
      <c r="E7" s="61" t="s">
        <v>11</v>
      </c>
      <c r="F7" s="62" t="s">
        <v>12</v>
      </c>
      <c r="G7" s="61" t="s">
        <v>13</v>
      </c>
      <c r="H7" s="61" t="s">
        <v>14</v>
      </c>
    </row>
    <row r="8" spans="1:8" ht="21.95" customHeight="1">
      <c r="A8" s="8" t="s">
        <v>8</v>
      </c>
      <c r="B8" s="64" t="s">
        <v>15</v>
      </c>
      <c r="C8" s="102">
        <v>30</v>
      </c>
      <c r="D8" s="58">
        <v>0</v>
      </c>
      <c r="E8" s="59">
        <f>C8*D8</f>
        <v>0</v>
      </c>
      <c r="F8" s="60">
        <v>0.08</v>
      </c>
      <c r="G8" s="59">
        <f>E8*F8</f>
        <v>0</v>
      </c>
      <c r="H8" s="59">
        <f>E8+G8</f>
        <v>0</v>
      </c>
    </row>
    <row r="9" spans="1:8" ht="21.95" customHeight="1">
      <c r="A9" s="8" t="s">
        <v>16</v>
      </c>
      <c r="B9" s="13" t="s">
        <v>18</v>
      </c>
      <c r="C9" s="103"/>
      <c r="D9" s="58">
        <v>0</v>
      </c>
      <c r="E9" s="55">
        <f>C8*D9</f>
        <v>0</v>
      </c>
      <c r="F9" s="56">
        <v>0.08</v>
      </c>
      <c r="G9" s="55">
        <f t="shared" ref="G9:G10" si="0">E9*F9</f>
        <v>0</v>
      </c>
      <c r="H9" s="55">
        <f>E9+G9</f>
        <v>0</v>
      </c>
    </row>
    <row r="10" spans="1:8" ht="21.95" customHeight="1" thickBot="1">
      <c r="A10" s="8" t="s">
        <v>9</v>
      </c>
      <c r="B10" s="13" t="s">
        <v>20</v>
      </c>
      <c r="C10" s="104"/>
      <c r="D10" s="58">
        <v>0</v>
      </c>
      <c r="E10" s="55">
        <f>C8*D10</f>
        <v>0</v>
      </c>
      <c r="F10" s="56">
        <v>0.08</v>
      </c>
      <c r="G10" s="55">
        <f t="shared" si="0"/>
        <v>0</v>
      </c>
      <c r="H10" s="57">
        <f>E10+G10</f>
        <v>0</v>
      </c>
    </row>
    <row r="11" spans="1:8" ht="21.95" customHeight="1" thickBot="1">
      <c r="A11" s="18"/>
      <c r="B11" s="19"/>
      <c r="C11" s="51" t="s">
        <v>21</v>
      </c>
      <c r="D11" s="54">
        <f>SUM(D8:D10)</f>
        <v>0</v>
      </c>
      <c r="E11" s="22">
        <f>SUM(E8:E10)</f>
        <v>0</v>
      </c>
      <c r="F11" s="23"/>
      <c r="G11" s="22">
        <f>SUM(G8:G10)</f>
        <v>0</v>
      </c>
      <c r="H11" s="22">
        <f>SUM(H8:H10)</f>
        <v>0</v>
      </c>
    </row>
    <row r="12" spans="1:8" ht="21.75" customHeight="1" thickBot="1">
      <c r="A12" s="18"/>
      <c r="B12" s="25"/>
      <c r="C12" s="26"/>
      <c r="D12" s="21"/>
      <c r="E12" s="27"/>
      <c r="F12" s="28"/>
      <c r="G12" s="27"/>
      <c r="H12" s="27"/>
    </row>
    <row r="13" spans="1:8" ht="27" customHeight="1" thickBot="1">
      <c r="A13" s="78" t="s">
        <v>22</v>
      </c>
      <c r="B13" s="79"/>
      <c r="C13" s="79"/>
      <c r="D13" s="79"/>
      <c r="E13" s="79"/>
      <c r="F13" s="79"/>
      <c r="G13" s="79"/>
      <c r="H13" s="80"/>
    </row>
    <row r="14" spans="1:8" ht="39" thickBot="1">
      <c r="A14" s="2" t="s">
        <v>1</v>
      </c>
      <c r="B14" s="3" t="s">
        <v>2</v>
      </c>
      <c r="C14" s="4" t="s">
        <v>23</v>
      </c>
      <c r="D14" s="5" t="s">
        <v>24</v>
      </c>
      <c r="E14" s="5" t="s">
        <v>4</v>
      </c>
      <c r="F14" s="6" t="s">
        <v>5</v>
      </c>
      <c r="G14" s="5" t="s">
        <v>39</v>
      </c>
      <c r="H14" s="29" t="s">
        <v>6</v>
      </c>
    </row>
    <row r="15" spans="1:8" ht="13.5" thickBot="1">
      <c r="A15" s="63" t="s">
        <v>7</v>
      </c>
      <c r="B15" s="65" t="s">
        <v>8</v>
      </c>
      <c r="C15" s="69" t="s">
        <v>9</v>
      </c>
      <c r="D15" s="70" t="s">
        <v>10</v>
      </c>
      <c r="E15" s="70" t="s">
        <v>11</v>
      </c>
      <c r="F15" s="71" t="s">
        <v>12</v>
      </c>
      <c r="G15" s="70" t="s">
        <v>13</v>
      </c>
      <c r="H15" s="72" t="s">
        <v>14</v>
      </c>
    </row>
    <row r="16" spans="1:8" ht="21.95" customHeight="1" thickBot="1">
      <c r="A16" s="8" t="s">
        <v>8</v>
      </c>
      <c r="B16" s="64" t="s">
        <v>15</v>
      </c>
      <c r="C16" s="105">
        <v>55</v>
      </c>
      <c r="D16" s="73">
        <v>0</v>
      </c>
      <c r="E16" s="67">
        <f>C16*D16</f>
        <v>0</v>
      </c>
      <c r="F16" s="68">
        <v>0.08</v>
      </c>
      <c r="G16" s="67">
        <f>E16*F16</f>
        <v>0</v>
      </c>
      <c r="H16" s="67">
        <f>E16+G16</f>
        <v>0</v>
      </c>
    </row>
    <row r="17" spans="1:8" ht="21.95" customHeight="1" thickBot="1">
      <c r="A17" s="8" t="s">
        <v>16</v>
      </c>
      <c r="B17" s="13" t="s">
        <v>17</v>
      </c>
      <c r="C17" s="103"/>
      <c r="D17" s="73">
        <v>0</v>
      </c>
      <c r="E17" s="15">
        <f>C16*D17</f>
        <v>0</v>
      </c>
      <c r="F17" s="16">
        <v>0.08</v>
      </c>
      <c r="G17" s="15">
        <f>E17*F17</f>
        <v>0</v>
      </c>
      <c r="H17" s="15">
        <f>E17+G17</f>
        <v>0</v>
      </c>
    </row>
    <row r="18" spans="1:8" ht="21.95" customHeight="1" thickBot="1">
      <c r="A18" s="8" t="s">
        <v>9</v>
      </c>
      <c r="B18" s="13" t="s">
        <v>18</v>
      </c>
      <c r="C18" s="103"/>
      <c r="D18" s="73">
        <v>0</v>
      </c>
      <c r="E18" s="15">
        <f>C16*D18</f>
        <v>0</v>
      </c>
      <c r="F18" s="16">
        <v>0.08</v>
      </c>
      <c r="G18" s="15">
        <f>E18*F18</f>
        <v>0</v>
      </c>
      <c r="H18" s="15">
        <f>E18+G18</f>
        <v>0</v>
      </c>
    </row>
    <row r="19" spans="1:8" ht="21.95" customHeight="1" thickBot="1">
      <c r="A19" s="8" t="s">
        <v>10</v>
      </c>
      <c r="B19" s="13" t="s">
        <v>19</v>
      </c>
      <c r="C19" s="103"/>
      <c r="D19" s="73">
        <v>0</v>
      </c>
      <c r="E19" s="15">
        <f>C16*D19</f>
        <v>0</v>
      </c>
      <c r="F19" s="16">
        <v>0.08</v>
      </c>
      <c r="G19" s="15">
        <f>E19*F19</f>
        <v>0</v>
      </c>
      <c r="H19" s="15">
        <f>E19+G19</f>
        <v>0</v>
      </c>
    </row>
    <row r="20" spans="1:8" ht="21.95" customHeight="1" thickBot="1">
      <c r="A20" s="8" t="s">
        <v>11</v>
      </c>
      <c r="B20" s="13" t="s">
        <v>20</v>
      </c>
      <c r="C20" s="104"/>
      <c r="D20" s="73">
        <v>0</v>
      </c>
      <c r="E20" s="15">
        <f>C16*D20</f>
        <v>0</v>
      </c>
      <c r="F20" s="16">
        <v>0.08</v>
      </c>
      <c r="G20" s="15">
        <f>E20*F20</f>
        <v>0</v>
      </c>
      <c r="H20" s="15">
        <f>E20+G20</f>
        <v>0</v>
      </c>
    </row>
    <row r="21" spans="1:8" ht="21.95" customHeight="1" thickBot="1">
      <c r="A21" s="18"/>
      <c r="B21" s="19"/>
      <c r="C21" s="51" t="s">
        <v>21</v>
      </c>
      <c r="D21" s="53">
        <f>SUM(D16:D20)</f>
        <v>0</v>
      </c>
      <c r="E21" s="22">
        <f>SUM(E16:E20)</f>
        <v>0</v>
      </c>
      <c r="F21" s="23"/>
      <c r="G21" s="22">
        <f>SUM(G16:G20)</f>
        <v>0</v>
      </c>
      <c r="H21" s="22">
        <f>SUM(H16:H20)</f>
        <v>0</v>
      </c>
    </row>
    <row r="22" spans="1:8" ht="24.75" customHeight="1" thickBot="1">
      <c r="A22" s="18"/>
      <c r="B22" s="30"/>
      <c r="C22" s="31"/>
      <c r="D22" s="27"/>
      <c r="E22" s="27"/>
      <c r="F22" s="28"/>
      <c r="G22" s="27"/>
      <c r="H22" s="27"/>
    </row>
    <row r="23" spans="1:8" ht="25.5" customHeight="1" thickBot="1">
      <c r="A23" s="78" t="s">
        <v>25</v>
      </c>
      <c r="B23" s="79"/>
      <c r="C23" s="79"/>
      <c r="D23" s="79"/>
      <c r="E23" s="79"/>
      <c r="F23" s="79"/>
      <c r="G23" s="79"/>
      <c r="H23" s="80"/>
    </row>
    <row r="24" spans="1:8" ht="38.25">
      <c r="A24" s="2" t="s">
        <v>1</v>
      </c>
      <c r="B24" s="3" t="s">
        <v>2</v>
      </c>
      <c r="C24" s="4" t="s">
        <v>23</v>
      </c>
      <c r="D24" s="5" t="s">
        <v>24</v>
      </c>
      <c r="E24" s="5" t="s">
        <v>4</v>
      </c>
      <c r="F24" s="6" t="s">
        <v>5</v>
      </c>
      <c r="G24" s="5" t="s">
        <v>39</v>
      </c>
      <c r="H24" s="29" t="s">
        <v>6</v>
      </c>
    </row>
    <row r="25" spans="1:8" ht="13.5" thickBot="1">
      <c r="A25" s="8" t="s">
        <v>7</v>
      </c>
      <c r="B25" s="9" t="s">
        <v>8</v>
      </c>
      <c r="C25" s="9" t="s">
        <v>9</v>
      </c>
      <c r="D25" s="10" t="s">
        <v>10</v>
      </c>
      <c r="E25" s="11" t="s">
        <v>11</v>
      </c>
      <c r="F25" s="12" t="s">
        <v>12</v>
      </c>
      <c r="G25" s="11" t="s">
        <v>13</v>
      </c>
      <c r="H25" s="11" t="s">
        <v>14</v>
      </c>
    </row>
    <row r="26" spans="1:8" ht="21.95" customHeight="1" thickBot="1">
      <c r="A26" s="8" t="s">
        <v>8</v>
      </c>
      <c r="B26" s="13" t="s">
        <v>15</v>
      </c>
      <c r="C26" s="106">
        <v>5</v>
      </c>
      <c r="D26" s="32">
        <v>0</v>
      </c>
      <c r="E26" s="15">
        <f>D26*C26</f>
        <v>0</v>
      </c>
      <c r="F26" s="16">
        <v>0.08</v>
      </c>
      <c r="G26" s="15">
        <f>E26*F26</f>
        <v>0</v>
      </c>
      <c r="H26" s="15">
        <f>E26+G26</f>
        <v>0</v>
      </c>
    </row>
    <row r="27" spans="1:8" ht="21.95" customHeight="1" thickBot="1">
      <c r="A27" s="8" t="s">
        <v>16</v>
      </c>
      <c r="B27" s="13" t="s">
        <v>18</v>
      </c>
      <c r="C27" s="106"/>
      <c r="D27" s="32">
        <v>0</v>
      </c>
      <c r="E27" s="15">
        <f>C26*D27</f>
        <v>0</v>
      </c>
      <c r="F27" s="16">
        <v>0.08</v>
      </c>
      <c r="G27" s="15">
        <f>E27*F27</f>
        <v>0</v>
      </c>
      <c r="H27" s="15">
        <f>E27+G27</f>
        <v>0</v>
      </c>
    </row>
    <row r="28" spans="1:8" ht="21.95" customHeight="1" thickBot="1">
      <c r="A28" s="8" t="s">
        <v>9</v>
      </c>
      <c r="B28" s="13" t="s">
        <v>20</v>
      </c>
      <c r="C28" s="107"/>
      <c r="D28" s="32">
        <v>0</v>
      </c>
      <c r="E28" s="15">
        <f>C26*D28</f>
        <v>0</v>
      </c>
      <c r="F28" s="16">
        <v>0.08</v>
      </c>
      <c r="G28" s="15">
        <f>E28*F28</f>
        <v>0</v>
      </c>
      <c r="H28" s="15">
        <f>E28+G28</f>
        <v>0</v>
      </c>
    </row>
    <row r="29" spans="1:8" ht="21.95" customHeight="1" thickBot="1">
      <c r="A29" s="18"/>
      <c r="B29" s="19"/>
      <c r="C29" s="20" t="s">
        <v>21</v>
      </c>
      <c r="D29" s="53">
        <f>SUM(D26:D28)</f>
        <v>0</v>
      </c>
      <c r="E29" s="22">
        <f>SUM(E26:E28)</f>
        <v>0</v>
      </c>
      <c r="F29" s="16">
        <v>0.08</v>
      </c>
      <c r="G29" s="22">
        <f>SUM(G26:G28)</f>
        <v>0</v>
      </c>
      <c r="H29" s="22">
        <f>SUM(H26:H28)</f>
        <v>0</v>
      </c>
    </row>
    <row r="30" spans="1:8" ht="27" customHeight="1" thickBot="1">
      <c r="A30" s="18"/>
      <c r="B30" s="30"/>
      <c r="C30" s="31"/>
      <c r="D30" s="27"/>
      <c r="E30" s="27"/>
      <c r="F30" s="28"/>
      <c r="G30" s="27"/>
      <c r="H30" s="27"/>
    </row>
    <row r="31" spans="1:8" ht="24" customHeight="1" thickBot="1">
      <c r="A31" s="92" t="s">
        <v>26</v>
      </c>
      <c r="B31" s="93"/>
      <c r="C31" s="93"/>
      <c r="D31" s="93"/>
      <c r="E31" s="93"/>
      <c r="F31" s="93"/>
      <c r="G31" s="93"/>
      <c r="H31" s="94"/>
    </row>
    <row r="32" spans="1:8" ht="38.25">
      <c r="A32" s="2" t="s">
        <v>1</v>
      </c>
      <c r="B32" s="3" t="s">
        <v>2</v>
      </c>
      <c r="C32" s="4" t="s">
        <v>23</v>
      </c>
      <c r="D32" s="5" t="s">
        <v>24</v>
      </c>
      <c r="E32" s="5" t="s">
        <v>4</v>
      </c>
      <c r="F32" s="6" t="s">
        <v>5</v>
      </c>
      <c r="G32" s="5" t="s">
        <v>39</v>
      </c>
      <c r="H32" s="29" t="s">
        <v>6</v>
      </c>
    </row>
    <row r="33" spans="1:8" ht="13.5" thickBot="1">
      <c r="A33" s="8" t="s">
        <v>7</v>
      </c>
      <c r="B33" s="9" t="s">
        <v>8</v>
      </c>
      <c r="C33" s="9" t="s">
        <v>9</v>
      </c>
      <c r="D33" s="10" t="s">
        <v>10</v>
      </c>
      <c r="E33" s="11" t="s">
        <v>11</v>
      </c>
      <c r="F33" s="12" t="s">
        <v>12</v>
      </c>
      <c r="G33" s="11" t="s">
        <v>13</v>
      </c>
      <c r="H33" s="11" t="s">
        <v>14</v>
      </c>
    </row>
    <row r="34" spans="1:8" ht="21.95" customHeight="1" thickBot="1">
      <c r="A34" s="8" t="s">
        <v>8</v>
      </c>
      <c r="B34" s="13" t="s">
        <v>15</v>
      </c>
      <c r="C34" s="106">
        <v>5</v>
      </c>
      <c r="D34" s="33">
        <v>0</v>
      </c>
      <c r="E34" s="34">
        <f>C34*D34</f>
        <v>0</v>
      </c>
      <c r="F34" s="16">
        <v>0.08</v>
      </c>
      <c r="G34" s="15">
        <f>E34*F34</f>
        <v>0</v>
      </c>
      <c r="H34" s="15">
        <f>E34+G34</f>
        <v>0</v>
      </c>
    </row>
    <row r="35" spans="1:8" ht="21.95" customHeight="1" thickBot="1">
      <c r="A35" s="8" t="s">
        <v>16</v>
      </c>
      <c r="B35" s="13" t="s">
        <v>18</v>
      </c>
      <c r="C35" s="106"/>
      <c r="D35" s="33">
        <v>0</v>
      </c>
      <c r="E35" s="34">
        <f>C34*D35</f>
        <v>0</v>
      </c>
      <c r="F35" s="16">
        <v>0.08</v>
      </c>
      <c r="G35" s="15">
        <f>E35*F35</f>
        <v>0</v>
      </c>
      <c r="H35" s="15">
        <f>E35+G35</f>
        <v>0</v>
      </c>
    </row>
    <row r="36" spans="1:8" ht="21.95" customHeight="1" thickBot="1">
      <c r="A36" s="8" t="s">
        <v>9</v>
      </c>
      <c r="B36" s="13" t="s">
        <v>20</v>
      </c>
      <c r="C36" s="107"/>
      <c r="D36" s="33">
        <v>0</v>
      </c>
      <c r="E36" s="35">
        <f>C34*D36</f>
        <v>0</v>
      </c>
      <c r="F36" s="16">
        <v>0.08</v>
      </c>
      <c r="G36" s="15">
        <f>E36*F36</f>
        <v>0</v>
      </c>
      <c r="H36" s="15">
        <f>E36+G36</f>
        <v>0</v>
      </c>
    </row>
    <row r="37" spans="1:8" ht="21.95" customHeight="1" thickBot="1">
      <c r="A37" s="18"/>
      <c r="B37" s="19"/>
      <c r="C37" s="51" t="s">
        <v>21</v>
      </c>
      <c r="D37" s="53">
        <f>SUM(D34:D36)</f>
        <v>0</v>
      </c>
      <c r="E37" s="52">
        <f>SUM(E34:E36)</f>
        <v>0</v>
      </c>
      <c r="F37" s="16">
        <v>0.08</v>
      </c>
      <c r="G37" s="22">
        <f>SUM(G34:G36)</f>
        <v>0</v>
      </c>
      <c r="H37" s="22">
        <f>SUM(H34:H36)</f>
        <v>0</v>
      </c>
    </row>
    <row r="38" spans="1:8" ht="21.95" customHeight="1">
      <c r="A38" s="18"/>
      <c r="B38" s="19"/>
      <c r="C38" s="36"/>
      <c r="D38" s="74"/>
      <c r="E38" s="75"/>
      <c r="F38" s="76"/>
      <c r="G38" s="24"/>
      <c r="H38" s="24"/>
    </row>
    <row r="39" spans="1:8" ht="21.95" customHeight="1">
      <c r="A39" s="18"/>
      <c r="B39" s="19"/>
      <c r="C39" s="36"/>
      <c r="D39" s="74"/>
      <c r="E39" s="75"/>
      <c r="F39" s="76"/>
      <c r="G39" s="24"/>
      <c r="H39" s="24"/>
    </row>
    <row r="40" spans="1:8" ht="21.95" customHeight="1">
      <c r="A40" s="18"/>
      <c r="B40" s="19"/>
      <c r="C40" s="36"/>
      <c r="D40" s="74"/>
      <c r="E40" s="75"/>
      <c r="F40" s="76"/>
      <c r="G40" s="24"/>
      <c r="H40" s="24"/>
    </row>
    <row r="41" spans="1:8" ht="21.95" customHeight="1">
      <c r="A41" s="18"/>
      <c r="B41" s="19"/>
      <c r="C41" s="36"/>
      <c r="D41" s="74"/>
      <c r="E41" s="75"/>
      <c r="F41" s="76"/>
      <c r="G41" s="24"/>
      <c r="H41" s="24"/>
    </row>
    <row r="42" spans="1:8" ht="21.95" customHeight="1">
      <c r="A42" s="18"/>
      <c r="B42" s="19"/>
      <c r="C42" s="36"/>
      <c r="D42" s="74"/>
      <c r="E42" s="75"/>
      <c r="F42" s="76"/>
      <c r="G42" s="24"/>
      <c r="H42" s="24"/>
    </row>
    <row r="43" spans="1:8" ht="23.25" customHeight="1" thickBot="1">
      <c r="A43" s="18"/>
      <c r="B43" s="19"/>
      <c r="C43" s="36"/>
      <c r="D43" s="21"/>
      <c r="E43" s="27"/>
      <c r="F43" s="28"/>
      <c r="G43" s="27"/>
      <c r="H43" s="27"/>
    </row>
    <row r="44" spans="1:8" ht="25.5" customHeight="1" thickBot="1">
      <c r="A44" s="78" t="s">
        <v>27</v>
      </c>
      <c r="B44" s="79"/>
      <c r="C44" s="79"/>
      <c r="D44" s="79"/>
      <c r="E44" s="79"/>
      <c r="F44" s="79"/>
      <c r="G44" s="79"/>
      <c r="H44" s="80"/>
    </row>
    <row r="45" spans="1:8" ht="38.25">
      <c r="A45" s="2" t="s">
        <v>1</v>
      </c>
      <c r="B45" s="3" t="s">
        <v>2</v>
      </c>
      <c r="C45" s="4" t="s">
        <v>23</v>
      </c>
      <c r="D45" s="5" t="s">
        <v>24</v>
      </c>
      <c r="E45" s="5" t="s">
        <v>4</v>
      </c>
      <c r="F45" s="6" t="s">
        <v>5</v>
      </c>
      <c r="G45" s="5" t="s">
        <v>39</v>
      </c>
      <c r="H45" s="29" t="s">
        <v>6</v>
      </c>
    </row>
    <row r="46" spans="1:8" ht="13.5" thickBot="1">
      <c r="A46" s="8" t="s">
        <v>7</v>
      </c>
      <c r="B46" s="9" t="s">
        <v>8</v>
      </c>
      <c r="C46" s="9" t="s">
        <v>9</v>
      </c>
      <c r="D46" s="10" t="s">
        <v>10</v>
      </c>
      <c r="E46" s="11" t="s">
        <v>11</v>
      </c>
      <c r="F46" s="12" t="s">
        <v>12</v>
      </c>
      <c r="G46" s="11" t="s">
        <v>13</v>
      </c>
      <c r="H46" s="11" t="s">
        <v>14</v>
      </c>
    </row>
    <row r="47" spans="1:8" ht="20.100000000000001" customHeight="1" thickBot="1">
      <c r="A47" s="8" t="s">
        <v>8</v>
      </c>
      <c r="B47" s="13" t="s">
        <v>15</v>
      </c>
      <c r="C47" s="106">
        <v>15</v>
      </c>
      <c r="D47" s="37">
        <v>0</v>
      </c>
      <c r="E47" s="15">
        <f>C47*D47</f>
        <v>0</v>
      </c>
      <c r="F47" s="16">
        <v>0.08</v>
      </c>
      <c r="G47" s="15">
        <f>E47*F47</f>
        <v>0</v>
      </c>
      <c r="H47" s="15">
        <f>E47+G47</f>
        <v>0</v>
      </c>
    </row>
    <row r="48" spans="1:8" ht="20.100000000000001" customHeight="1" thickBot="1">
      <c r="A48" s="8" t="s">
        <v>16</v>
      </c>
      <c r="B48" s="13" t="s">
        <v>17</v>
      </c>
      <c r="C48" s="106"/>
      <c r="D48" s="37">
        <v>0</v>
      </c>
      <c r="E48" s="15">
        <f>C47*D48</f>
        <v>0</v>
      </c>
      <c r="F48" s="16">
        <v>0.08</v>
      </c>
      <c r="G48" s="15">
        <f>E48*F48</f>
        <v>0</v>
      </c>
      <c r="H48" s="15">
        <f>E48+G48</f>
        <v>0</v>
      </c>
    </row>
    <row r="49" spans="1:8" ht="20.100000000000001" customHeight="1" thickBot="1">
      <c r="A49" s="8" t="s">
        <v>9</v>
      </c>
      <c r="B49" s="13" t="s">
        <v>18</v>
      </c>
      <c r="C49" s="106"/>
      <c r="D49" s="37">
        <v>0</v>
      </c>
      <c r="E49" s="15">
        <f>C47*D49</f>
        <v>0</v>
      </c>
      <c r="F49" s="16">
        <v>0.08</v>
      </c>
      <c r="G49" s="15">
        <f>E49*F49</f>
        <v>0</v>
      </c>
      <c r="H49" s="15">
        <f>E49+G49</f>
        <v>0</v>
      </c>
    </row>
    <row r="50" spans="1:8" ht="20.100000000000001" customHeight="1" thickBot="1">
      <c r="A50" s="8" t="s">
        <v>10</v>
      </c>
      <c r="B50" s="13" t="s">
        <v>19</v>
      </c>
      <c r="C50" s="106"/>
      <c r="D50" s="37">
        <v>0</v>
      </c>
      <c r="E50" s="15">
        <f>C47*D50</f>
        <v>0</v>
      </c>
      <c r="F50" s="16">
        <v>0.08</v>
      </c>
      <c r="G50" s="15">
        <f>E50*F50</f>
        <v>0</v>
      </c>
      <c r="H50" s="15">
        <f>E50+G50</f>
        <v>0</v>
      </c>
    </row>
    <row r="51" spans="1:8" ht="20.100000000000001" customHeight="1" thickBot="1">
      <c r="A51" s="8" t="s">
        <v>11</v>
      </c>
      <c r="B51" s="13" t="s">
        <v>20</v>
      </c>
      <c r="C51" s="107"/>
      <c r="D51" s="37">
        <v>0</v>
      </c>
      <c r="E51" s="38">
        <f>C47*D51</f>
        <v>0</v>
      </c>
      <c r="F51" s="16">
        <v>0.08</v>
      </c>
      <c r="G51" s="15">
        <f>E51*F51</f>
        <v>0</v>
      </c>
      <c r="H51" s="15">
        <f>E51+G51</f>
        <v>0</v>
      </c>
    </row>
    <row r="52" spans="1:8" ht="20.100000000000001" customHeight="1" thickBot="1">
      <c r="A52" s="18"/>
      <c r="B52" s="19"/>
      <c r="C52" s="20" t="s">
        <v>21</v>
      </c>
      <c r="D52" s="53">
        <f>SUM(D47:D51)</f>
        <v>0</v>
      </c>
      <c r="E52" s="22">
        <f>SUM(E47:E51)</f>
        <v>0</v>
      </c>
      <c r="F52" s="28"/>
      <c r="G52" s="22">
        <f>SUM(G47:G51)</f>
        <v>0</v>
      </c>
      <c r="H52" s="22">
        <f>SUM(H47:H51)</f>
        <v>0</v>
      </c>
    </row>
    <row r="53" spans="1:8" ht="20.100000000000001" customHeight="1">
      <c r="A53" s="18"/>
      <c r="B53" s="19"/>
      <c r="C53" s="36"/>
      <c r="D53" s="74"/>
      <c r="E53" s="24"/>
      <c r="F53" s="28"/>
      <c r="G53" s="24"/>
      <c r="H53" s="24"/>
    </row>
    <row r="54" spans="1:8" ht="20.100000000000001" customHeight="1">
      <c r="A54" s="18"/>
      <c r="B54" s="19"/>
      <c r="C54" s="36"/>
      <c r="D54" s="74"/>
      <c r="E54" s="24"/>
      <c r="F54" s="28"/>
      <c r="G54" s="24"/>
      <c r="H54" s="24"/>
    </row>
    <row r="55" spans="1:8" ht="21.75" customHeight="1" thickBot="1">
      <c r="A55" s="18"/>
      <c r="B55" s="19"/>
      <c r="C55" s="36"/>
      <c r="D55" s="21"/>
      <c r="E55" s="27"/>
      <c r="F55" s="28"/>
      <c r="G55" s="27"/>
      <c r="H55" s="27"/>
    </row>
    <row r="56" spans="1:8" ht="25.5" customHeight="1" thickBot="1">
      <c r="A56" s="78" t="s">
        <v>28</v>
      </c>
      <c r="B56" s="79"/>
      <c r="C56" s="79"/>
      <c r="D56" s="79"/>
      <c r="E56" s="79"/>
      <c r="F56" s="79"/>
      <c r="G56" s="79"/>
      <c r="H56" s="80"/>
    </row>
    <row r="57" spans="1:8" ht="38.25">
      <c r="A57" s="2" t="s">
        <v>1</v>
      </c>
      <c r="B57" s="3" t="s">
        <v>2</v>
      </c>
      <c r="C57" s="4" t="s">
        <v>23</v>
      </c>
      <c r="D57" s="5" t="s">
        <v>24</v>
      </c>
      <c r="E57" s="5" t="s">
        <v>4</v>
      </c>
      <c r="F57" s="6" t="s">
        <v>5</v>
      </c>
      <c r="G57" s="5" t="s">
        <v>39</v>
      </c>
      <c r="H57" s="29" t="s">
        <v>6</v>
      </c>
    </row>
    <row r="58" spans="1:8" ht="13.5" thickBot="1">
      <c r="A58" s="8" t="s">
        <v>7</v>
      </c>
      <c r="B58" s="9" t="s">
        <v>8</v>
      </c>
      <c r="C58" s="9" t="s">
        <v>9</v>
      </c>
      <c r="D58" s="10" t="s">
        <v>10</v>
      </c>
      <c r="E58" s="11" t="s">
        <v>11</v>
      </c>
      <c r="F58" s="12" t="s">
        <v>12</v>
      </c>
      <c r="G58" s="11" t="s">
        <v>13</v>
      </c>
      <c r="H58" s="11" t="s">
        <v>14</v>
      </c>
    </row>
    <row r="59" spans="1:8" ht="21.95" customHeight="1" thickBot="1">
      <c r="A59" s="8" t="s">
        <v>8</v>
      </c>
      <c r="B59" s="13" t="s">
        <v>15</v>
      </c>
      <c r="C59" s="106">
        <v>5</v>
      </c>
      <c r="D59" s="39">
        <v>0</v>
      </c>
      <c r="E59" s="15">
        <f>C59*D59</f>
        <v>0</v>
      </c>
      <c r="F59" s="16">
        <v>0.08</v>
      </c>
      <c r="G59" s="15">
        <f>E59*F59</f>
        <v>0</v>
      </c>
      <c r="H59" s="15">
        <f>E59+G59</f>
        <v>0</v>
      </c>
    </row>
    <row r="60" spans="1:8" ht="21.95" customHeight="1" thickBot="1">
      <c r="A60" s="8" t="s">
        <v>16</v>
      </c>
      <c r="B60" s="13" t="s">
        <v>18</v>
      </c>
      <c r="C60" s="106"/>
      <c r="D60" s="39">
        <v>0</v>
      </c>
      <c r="E60" s="15">
        <f>C59*D60</f>
        <v>0</v>
      </c>
      <c r="F60" s="16">
        <v>0.08</v>
      </c>
      <c r="G60" s="15">
        <f>E60*F60</f>
        <v>0</v>
      </c>
      <c r="H60" s="15">
        <f>E60+G60</f>
        <v>0</v>
      </c>
    </row>
    <row r="61" spans="1:8" ht="21.95" customHeight="1" thickBot="1">
      <c r="A61" s="8" t="s">
        <v>9</v>
      </c>
      <c r="B61" s="13" t="s">
        <v>20</v>
      </c>
      <c r="C61" s="107"/>
      <c r="D61" s="39">
        <v>0</v>
      </c>
      <c r="E61" s="38">
        <f>C59*D61</f>
        <v>0</v>
      </c>
      <c r="F61" s="16">
        <v>0.08</v>
      </c>
      <c r="G61" s="15">
        <f>E61*F61</f>
        <v>0</v>
      </c>
      <c r="H61" s="15">
        <f>E61+G61</f>
        <v>0</v>
      </c>
    </row>
    <row r="62" spans="1:8" ht="20.25" customHeight="1" thickBot="1">
      <c r="A62" s="18"/>
      <c r="B62" s="19"/>
      <c r="C62" s="20" t="s">
        <v>21</v>
      </c>
      <c r="D62" s="53">
        <f>SUM(D59:D61)</f>
        <v>0</v>
      </c>
      <c r="E62" s="22">
        <f>SUM(E59:E61)</f>
        <v>0</v>
      </c>
      <c r="F62" s="28"/>
      <c r="G62" s="22">
        <f>SUM(G59:G61)</f>
        <v>0</v>
      </c>
      <c r="H62" s="22">
        <f>SUM(H59:H61)</f>
        <v>0</v>
      </c>
    </row>
    <row r="63" spans="1:8" ht="20.25" customHeight="1">
      <c r="A63" s="18"/>
      <c r="B63" s="19"/>
      <c r="C63" s="36"/>
      <c r="D63" s="74"/>
      <c r="E63" s="24"/>
      <c r="F63" s="28"/>
      <c r="G63" s="24"/>
      <c r="H63" s="24"/>
    </row>
    <row r="64" spans="1:8" ht="20.25" customHeight="1">
      <c r="A64" s="18"/>
      <c r="B64" s="19"/>
      <c r="C64" s="36"/>
      <c r="D64" s="74"/>
      <c r="E64" s="24"/>
      <c r="F64" s="28"/>
      <c r="G64" s="24"/>
      <c r="H64" s="24"/>
    </row>
    <row r="65" spans="1:8" ht="33" customHeight="1" thickBot="1">
      <c r="A65" s="18"/>
      <c r="B65" s="19"/>
      <c r="C65" s="36"/>
      <c r="D65" s="21"/>
      <c r="E65" s="27"/>
      <c r="F65" s="28"/>
      <c r="G65" s="27"/>
      <c r="H65" s="27"/>
    </row>
    <row r="66" spans="1:8" ht="26.25" customHeight="1" thickBot="1">
      <c r="A66" s="88" t="s">
        <v>29</v>
      </c>
      <c r="B66" s="89"/>
      <c r="C66" s="89"/>
      <c r="D66" s="89"/>
      <c r="E66" s="89"/>
      <c r="F66" s="89"/>
      <c r="G66" s="89"/>
      <c r="H66" s="90"/>
    </row>
    <row r="67" spans="1:8" ht="38.25">
      <c r="A67" s="2" t="s">
        <v>1</v>
      </c>
      <c r="B67" s="3" t="s">
        <v>2</v>
      </c>
      <c r="C67" s="4" t="s">
        <v>23</v>
      </c>
      <c r="D67" s="5" t="s">
        <v>24</v>
      </c>
      <c r="E67" s="5" t="s">
        <v>4</v>
      </c>
      <c r="F67" s="6" t="s">
        <v>5</v>
      </c>
      <c r="G67" s="5" t="s">
        <v>39</v>
      </c>
      <c r="H67" s="29" t="s">
        <v>6</v>
      </c>
    </row>
    <row r="68" spans="1:8" ht="13.5" thickBot="1">
      <c r="A68" s="8" t="s">
        <v>7</v>
      </c>
      <c r="B68" s="9" t="s">
        <v>8</v>
      </c>
      <c r="C68" s="9" t="s">
        <v>9</v>
      </c>
      <c r="D68" s="10" t="s">
        <v>10</v>
      </c>
      <c r="E68" s="11" t="s">
        <v>11</v>
      </c>
      <c r="F68" s="12" t="s">
        <v>12</v>
      </c>
      <c r="G68" s="11" t="s">
        <v>13</v>
      </c>
      <c r="H68" s="11" t="s">
        <v>14</v>
      </c>
    </row>
    <row r="69" spans="1:8" ht="20.100000000000001" customHeight="1" thickBot="1">
      <c r="A69" s="8" t="s">
        <v>8</v>
      </c>
      <c r="B69" s="13" t="s">
        <v>15</v>
      </c>
      <c r="C69" s="106">
        <v>5</v>
      </c>
      <c r="D69" s="40">
        <v>0</v>
      </c>
      <c r="E69" s="15">
        <f>C69*D69</f>
        <v>0</v>
      </c>
      <c r="F69" s="16">
        <v>0.08</v>
      </c>
      <c r="G69" s="15">
        <f>E69*F69</f>
        <v>0</v>
      </c>
      <c r="H69" s="15">
        <f>E69+G69</f>
        <v>0</v>
      </c>
    </row>
    <row r="70" spans="1:8" ht="20.100000000000001" customHeight="1" thickBot="1">
      <c r="A70" s="8" t="s">
        <v>16</v>
      </c>
      <c r="B70" s="13" t="s">
        <v>18</v>
      </c>
      <c r="C70" s="106"/>
      <c r="D70" s="40">
        <v>0</v>
      </c>
      <c r="E70" s="15">
        <f>C69*D70</f>
        <v>0</v>
      </c>
      <c r="F70" s="16">
        <v>0.08</v>
      </c>
      <c r="G70" s="15">
        <f>E70*F70</f>
        <v>0</v>
      </c>
      <c r="H70" s="15">
        <f>E70+G70</f>
        <v>0</v>
      </c>
    </row>
    <row r="71" spans="1:8" ht="20.100000000000001" customHeight="1" thickBot="1">
      <c r="A71" s="8" t="s">
        <v>9</v>
      </c>
      <c r="B71" s="13" t="s">
        <v>20</v>
      </c>
      <c r="C71" s="107"/>
      <c r="D71" s="40">
        <v>0</v>
      </c>
      <c r="E71" s="38">
        <f>C69*D71</f>
        <v>0</v>
      </c>
      <c r="F71" s="16">
        <v>0.08</v>
      </c>
      <c r="G71" s="15">
        <f>E71*F71</f>
        <v>0</v>
      </c>
      <c r="H71" s="15">
        <f>E71+G71</f>
        <v>0</v>
      </c>
    </row>
    <row r="72" spans="1:8" ht="20.100000000000001" customHeight="1" thickBot="1">
      <c r="A72" s="18"/>
      <c r="B72" s="19"/>
      <c r="C72" s="20" t="s">
        <v>21</v>
      </c>
      <c r="D72" s="53">
        <f>SUM(D69:D71)</f>
        <v>0</v>
      </c>
      <c r="E72" s="22">
        <f>SUM(E69:E71)</f>
        <v>0</v>
      </c>
      <c r="F72" s="16">
        <v>0.08</v>
      </c>
      <c r="G72" s="22">
        <f>SUM(G69:G71)</f>
        <v>0</v>
      </c>
      <c r="H72" s="22">
        <f>SUM(H69:H71)</f>
        <v>0</v>
      </c>
    </row>
    <row r="73" spans="1:8" ht="27" customHeight="1">
      <c r="A73" s="18"/>
      <c r="B73" s="19"/>
      <c r="C73" s="36"/>
      <c r="D73" s="21"/>
      <c r="E73" s="24"/>
      <c r="F73" s="23"/>
      <c r="G73" s="24"/>
      <c r="H73" s="24"/>
    </row>
    <row r="74" spans="1:8" ht="20.25" customHeight="1">
      <c r="A74" s="98" t="s">
        <v>30</v>
      </c>
      <c r="B74" s="98"/>
      <c r="C74" s="98"/>
      <c r="D74" s="98"/>
      <c r="E74" s="98"/>
      <c r="F74" s="98"/>
      <c r="G74" s="98"/>
      <c r="H74" s="24"/>
    </row>
    <row r="75" spans="1:8" ht="51.75" customHeight="1">
      <c r="A75" s="44" t="s">
        <v>1</v>
      </c>
      <c r="B75" s="99" t="s">
        <v>33</v>
      </c>
      <c r="C75" s="100"/>
      <c r="D75" s="42" t="s">
        <v>5</v>
      </c>
      <c r="E75" s="46" t="s">
        <v>35</v>
      </c>
      <c r="F75" s="86" t="s">
        <v>36</v>
      </c>
      <c r="G75" s="86"/>
      <c r="H75" s="24"/>
    </row>
    <row r="76" spans="1:8" ht="16.5" customHeight="1">
      <c r="A76" s="45" t="s">
        <v>7</v>
      </c>
      <c r="B76" s="81" t="s">
        <v>8</v>
      </c>
      <c r="C76" s="81"/>
      <c r="D76" s="14" t="s">
        <v>16</v>
      </c>
      <c r="E76" s="43" t="s">
        <v>9</v>
      </c>
      <c r="F76" s="87" t="s">
        <v>10</v>
      </c>
      <c r="G76" s="87"/>
      <c r="H76" s="24"/>
    </row>
    <row r="77" spans="1:8" ht="27" customHeight="1">
      <c r="A77" s="45" t="s">
        <v>8</v>
      </c>
      <c r="B77" s="82">
        <f>E72+E62+E52+E37+E29+E21+E11</f>
        <v>0</v>
      </c>
      <c r="C77" s="83"/>
      <c r="D77" s="50">
        <v>0.08</v>
      </c>
      <c r="E77" s="47">
        <f>B77*D77</f>
        <v>0</v>
      </c>
      <c r="F77" s="91">
        <f>B77+E77</f>
        <v>0</v>
      </c>
      <c r="G77" s="91"/>
      <c r="H77" s="24"/>
    </row>
    <row r="78" spans="1:8" ht="27" customHeight="1">
      <c r="A78" s="98" t="s">
        <v>31</v>
      </c>
      <c r="B78" s="98"/>
      <c r="C78" s="98"/>
      <c r="D78" s="98"/>
      <c r="E78" s="98"/>
      <c r="F78" s="98"/>
      <c r="G78" s="98"/>
      <c r="H78" s="24"/>
    </row>
    <row r="79" spans="1:8" ht="30.75" customHeight="1">
      <c r="A79" s="45" t="s">
        <v>16</v>
      </c>
      <c r="B79" s="84" t="s">
        <v>34</v>
      </c>
      <c r="C79" s="85"/>
      <c r="D79" s="42" t="s">
        <v>5</v>
      </c>
      <c r="E79" s="46" t="s">
        <v>37</v>
      </c>
      <c r="F79" s="86" t="s">
        <v>38</v>
      </c>
      <c r="G79" s="86"/>
      <c r="H79" s="24"/>
    </row>
    <row r="80" spans="1:8" ht="27" customHeight="1">
      <c r="A80" s="45" t="s">
        <v>9</v>
      </c>
      <c r="B80" s="95">
        <f>B77*730</f>
        <v>0</v>
      </c>
      <c r="C80" s="96"/>
      <c r="D80" s="48">
        <v>0.08</v>
      </c>
      <c r="E80" s="49">
        <f>B80*D80</f>
        <v>0</v>
      </c>
      <c r="F80" s="97">
        <f>B80+E80</f>
        <v>0</v>
      </c>
      <c r="G80" s="97"/>
      <c r="H80" s="24"/>
    </row>
    <row r="81" spans="1:8" ht="27" customHeight="1">
      <c r="A81" s="108"/>
      <c r="B81" s="109"/>
      <c r="C81" s="109"/>
      <c r="D81" s="110"/>
      <c r="E81" s="109"/>
      <c r="F81" s="109"/>
      <c r="G81" s="109"/>
      <c r="H81" s="24"/>
    </row>
    <row r="82" spans="1:8" ht="27" customHeight="1">
      <c r="A82" s="108"/>
      <c r="B82" s="109"/>
      <c r="C82" s="109"/>
      <c r="D82" s="110"/>
      <c r="E82" s="109"/>
      <c r="F82" s="109"/>
      <c r="G82" s="109"/>
      <c r="H82" s="24"/>
    </row>
    <row r="84" spans="1:8" ht="14.25" customHeight="1">
      <c r="A84" s="111" t="s">
        <v>44</v>
      </c>
      <c r="B84" s="111"/>
      <c r="C84" s="111"/>
      <c r="F84" s="112" t="s">
        <v>46</v>
      </c>
      <c r="G84" s="112"/>
      <c r="H84" s="112"/>
    </row>
    <row r="85" spans="1:8">
      <c r="F85" s="113" t="s">
        <v>45</v>
      </c>
      <c r="G85" s="114"/>
      <c r="H85" s="114"/>
    </row>
    <row r="86" spans="1:8">
      <c r="F86" s="114"/>
      <c r="G86" s="114"/>
      <c r="H86" s="114"/>
    </row>
    <row r="87" spans="1:8">
      <c r="F87" s="114"/>
      <c r="G87" s="114"/>
      <c r="H87" s="114"/>
    </row>
  </sheetData>
  <mergeCells count="32">
    <mergeCell ref="A84:C84"/>
    <mergeCell ref="F84:H84"/>
    <mergeCell ref="F85:H87"/>
    <mergeCell ref="B80:C80"/>
    <mergeCell ref="F80:G80"/>
    <mergeCell ref="F79:G79"/>
    <mergeCell ref="A74:G74"/>
    <mergeCell ref="B75:C75"/>
    <mergeCell ref="A78:G78"/>
    <mergeCell ref="B79:C79"/>
    <mergeCell ref="F75:G75"/>
    <mergeCell ref="F76:G76"/>
    <mergeCell ref="C59:C61"/>
    <mergeCell ref="A66:H66"/>
    <mergeCell ref="C69:C71"/>
    <mergeCell ref="F77:G77"/>
    <mergeCell ref="A3:C3"/>
    <mergeCell ref="A2:C2"/>
    <mergeCell ref="A23:H23"/>
    <mergeCell ref="B76:C76"/>
    <mergeCell ref="B77:C77"/>
    <mergeCell ref="A31:H31"/>
    <mergeCell ref="C34:C36"/>
    <mergeCell ref="A44:H44"/>
    <mergeCell ref="C47:C51"/>
    <mergeCell ref="A56:H56"/>
    <mergeCell ref="C26:C28"/>
    <mergeCell ref="A4:H4"/>
    <mergeCell ref="A5:H5"/>
    <mergeCell ref="C8:C10"/>
    <mergeCell ref="A13:H13"/>
    <mergeCell ref="C16:C2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Admin</cp:lastModifiedBy>
  <cp:lastPrinted>2019-10-01T11:22:17Z</cp:lastPrinted>
  <dcterms:created xsi:type="dcterms:W3CDTF">2010-02-12T12:53:47Z</dcterms:created>
  <dcterms:modified xsi:type="dcterms:W3CDTF">2019-10-03T12:05:16Z</dcterms:modified>
</cp:coreProperties>
</file>